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G:\Shared drives\NO Fagavdelingen\Maler og verktøy\Arbeidskatalog\2024\max utbytte\"/>
    </mc:Choice>
  </mc:AlternateContent>
  <xr:revisionPtr revIDLastSave="0" documentId="13_ncr:1_{637B33DB-092B-4C39-9B0D-FC030AE4A7EE}" xr6:coauthVersionLast="47" xr6:coauthVersionMax="47" xr10:uidLastSave="{00000000-0000-0000-0000-000000000000}"/>
  <bookViews>
    <workbookView xWindow="-13755" yWindow="17880" windowWidth="23280" windowHeight="13920" activeTab="1" xr2:uid="{00000000-000D-0000-FFFF-FFFF00000000}"/>
  </bookViews>
  <sheets>
    <sheet name="Veiledning" sheetId="3" r:id="rId1"/>
    <sheet name="Maks_utbytte" sheetId="2" r:id="rId2"/>
  </sheets>
  <definedNames>
    <definedName name="_xlnm.Print_Area" localSheetId="1">Maks_utbytte!$A$1:$D$39</definedName>
  </definedNames>
  <calcPr calcId="152511"/>
</workbook>
</file>

<file path=xl/calcChain.xml><?xml version="1.0" encoding="utf-8"?>
<calcChain xmlns="http://schemas.openxmlformats.org/spreadsheetml/2006/main">
  <c r="A4" i="2" l="1"/>
  <c r="D10" i="2" l="1"/>
  <c r="D19" i="2" s="1"/>
  <c r="B19" i="2" l="1"/>
  <c r="C33" i="2"/>
  <c r="D34" i="2" s="1"/>
  <c r="D35" i="2" s="1"/>
  <c r="D36" i="2" l="1"/>
  <c r="D37" i="2" l="1"/>
  <c r="D3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NO001279</author>
    <author>PwC</author>
    <author>Jens-Erik Huneide</author>
    <author>NO002912</author>
  </authors>
  <commentList>
    <comment ref="D11" authorId="0" shapeId="0" xr:uid="{00000000-0006-0000-0100-000001000000}">
      <text>
        <r>
          <rPr>
            <sz val="9"/>
            <color indexed="81"/>
            <rFont val="Tahoma"/>
            <family val="2"/>
          </rPr>
          <t xml:space="preserve">Bestemmelsen om at man skal trekke ut registrert aksjekapital på beslutningstidspunktet kan i noen tilfeller gi ulogiske utslag på beregningen. Dersom det er foretatt endringer i aksjekapital mellom balansetidspunktet og beslutningstidspunktet må man vurdere hvilke effekter dette har for beregningen av maksimalt utbytte. </t>
        </r>
      </text>
    </comment>
    <comment ref="D15" authorId="0" shapeId="0" xr:uid="{00000000-0006-0000-0100-000002000000}">
      <text>
        <r>
          <rPr>
            <sz val="9"/>
            <color indexed="81"/>
            <rFont val="Tahoma"/>
            <family val="2"/>
          </rPr>
          <t xml:space="preserve">Vær oppmerksom på at det likevel ikke skal gjøres fradrag for kreditt til en aksjeeier i den grad kreditten avvikles ved en avregning i utbyttet.
</t>
        </r>
        <r>
          <rPr>
            <sz val="8"/>
            <color indexed="81"/>
            <rFont val="Tahoma"/>
            <family val="2"/>
          </rPr>
          <t xml:space="preserve">
§ 8-7.  Kreditt til aksjeeiere mv 
(1) Selskapet kan bare gi kreditt til eller stille sikkerhet til fordel for en aksjeeier eller noen av aksjeeierens nærstående innenfor rammen av de midler som selskapet kan benytte til utdeling av utbytte etter § 8-1. § 8-2 a første og annet ledd gjelder tilsvarende. Det skal stilles betryggende sikkerhet for kravet på tilbakebetaling eller tilbakesøkning. 
(2) Forbudet i første ledd gjelder tilsvarende ved kreditt til eller sikkerhetsstillelse til fordel for en aksje- eller andelseier i annet selskap i samme konsern eller noen av dennes nærstående. 
(3) Forbudet i første og annet ledd gjelder ikke
1. kreditt med vanlig løpetid i forbindelse med forretningsavtaler,
2. kreditt eller sikkerhet til fordel for morselskapet eller annet selskap i samme konsern,
3. kreditt eller sikkerhet til fordel for en juridisk person som har slik bestemmende innflytelse som nevnt i § 1-3 over selskapet, eller til fordel for datterselskap av en slik juridisk person, forutsatt at kreditten eller sikkerhetsstillelsen skal tjene foretaksgruppens økonomiske interesser.
Første punktum nr. 3 gjelder ikke når den juridiske personen er stat, kommune eller fylkeskommune.
</t>
        </r>
      </text>
    </comment>
    <comment ref="D17" authorId="1" shapeId="0" xr:uid="{00000000-0006-0000-0100-000003000000}">
      <text>
        <r>
          <rPr>
            <sz val="9"/>
            <color indexed="81"/>
            <rFont val="Tahoma"/>
            <family val="2"/>
          </rPr>
          <t xml:space="preserve">§ 8-1 (3) sier at det skal gjøres fradrag for disposisjoner etter balansedagen som omfattes av § 12-1 første ledd nr 2. § 12-1 første ledd nr 2. omfatter kapitalnedsettelse til både utdeling til aksjonærene og sletting av egne aksjer. I forarbeidene til bestemmelsen i § 8-1 (3) er det kun utdeling til aksjeeierne som er omtalt. En kapitalnedsettelse til sletting av selskapets egne aksjer medfører ingen utdeling, vi har derfor valgt å tolke bestemmelsen i § 8-1 (3) innskrenkende slik at det ved kapitalnedsettelse etter § 12-1 førte ledd nr 2. bare gjøres fradrag for beløp som er utdelt til aksjonærene, og ikke for nedsettelsesbeløp som er anvendt til å slette egne aksjer.
</t>
        </r>
      </text>
    </comment>
    <comment ref="C27" authorId="2" shapeId="0" xr:uid="{00000000-0006-0000-0100-000004000000}">
      <text>
        <r>
          <rPr>
            <sz val="8"/>
            <color indexed="81"/>
            <rFont val="Tahoma"/>
            <family val="2"/>
          </rPr>
          <t>Må fylles ut hvis modellen skal beregne konsernbidrag</t>
        </r>
      </text>
    </comment>
    <comment ref="C33" authorId="2" shapeId="0" xr:uid="{00000000-0006-0000-0100-000005000000}">
      <text>
        <r>
          <rPr>
            <sz val="8"/>
            <color indexed="81"/>
            <rFont val="Tahoma"/>
            <family val="2"/>
          </rPr>
          <t>Fylles bare ut hvis det er aktuelt å gi konsernbidrag med skattefradrag til mor-/søsterselskap. 
Eventuelle konsernbidrag fra morselskap til datterselskap må være trukket fra på forhånd. Slike konsernbidrag kan gis uavhengig av utbyttebestemmelsene, og bør derfor besluttes før overskuddsdisponeringen.</t>
        </r>
      </text>
    </comment>
    <comment ref="D34" authorId="3" shapeId="0" xr:uid="{00000000-0006-0000-0100-000006000000}">
      <text>
        <r>
          <rPr>
            <sz val="9"/>
            <color indexed="81"/>
            <rFont val="Tahoma"/>
            <family val="2"/>
          </rPr>
          <t xml:space="preserve">Må overstyres hvis en ikke ønsker maksimalt konsernbidrag med skattefradrag.
</t>
        </r>
      </text>
    </comment>
  </commentList>
</comments>
</file>

<file path=xl/sharedStrings.xml><?xml version="1.0" encoding="utf-8"?>
<sst xmlns="http://schemas.openxmlformats.org/spreadsheetml/2006/main" count="54" uniqueCount="43">
  <si>
    <t>=</t>
  </si>
  <si>
    <t>Selskap:</t>
  </si>
  <si>
    <t>År:</t>
  </si>
  <si>
    <t xml:space="preserve"> </t>
  </si>
  <si>
    <t>-</t>
  </si>
  <si>
    <t>Beregning av konsernbidrag før skatt</t>
  </si>
  <si>
    <t>Skatteeffekt av konsernbidrag</t>
  </si>
  <si>
    <t>Konsernbidrag med skattefradrag, netto etter skatt</t>
  </si>
  <si>
    <t>Sum disponering</t>
  </si>
  <si>
    <t>Konsernbidrag med skattefradrag, brutto</t>
  </si>
  <si>
    <t>Veiledning</t>
  </si>
  <si>
    <t>NB! Fyll bare inn tall i hvite felter</t>
  </si>
  <si>
    <t>Skriv valgt utbytte (inkludert netto konsernbidrag til mor-/søsterselskap, men etter konsernbidrag fra morselskap til datterselskap)</t>
  </si>
  <si>
    <t xml:space="preserve"> inn på linjen "Forslag til utbytte/netto konsernbidrag"</t>
  </si>
  <si>
    <t>Del 2</t>
  </si>
  <si>
    <t>- Beregning av konsernbidrag/utbytte med valgt utbytte/netto konsernbidrag</t>
  </si>
  <si>
    <t>Før inn skattepliktig inntekt (etter konsernbidrag fra morselskap til datterselskap, som ikke omfattes av utbyttebegrensningene i aksjeloven)</t>
  </si>
  <si>
    <t>hvis det skal gis konsernbidrag med skattefradrag til mor- eller søsterselskap</t>
  </si>
  <si>
    <t>Utbytte (alt. konsernbidrag uten skattefradrag)</t>
  </si>
  <si>
    <t xml:space="preserve">  </t>
  </si>
  <si>
    <t>DEL 2 - FORDELING AV VALGT BELØP MELLOM KONSERNBIDRAG OG UTBYTTE</t>
  </si>
  <si>
    <t>Fyll inn de aktuelle tallene i "Maks_utbytte" for å beregne maksimalt utbytte/konsernbidrag</t>
  </si>
  <si>
    <t>Modellen beregner da maksimalt utbytte etter aksjeloven.</t>
  </si>
  <si>
    <t>Konsernbidrag fra morselskap til datterselskap</t>
  </si>
  <si>
    <t>Skattepliktig inntekt før avgivelse av konsernbidrag</t>
  </si>
  <si>
    <t>Maksimalt konsernbidrag med skattefradrag til mor-/søsterselskap etter skatteloven</t>
  </si>
  <si>
    <t>Forslag til utbytte/netto konsernbidrag til mor-/søsterselskap</t>
  </si>
  <si>
    <t>Vederlag ved kjøp av egne aksjer etter balansetidspunktet</t>
  </si>
  <si>
    <t>Fond for vurderingsforskjeller og fond for urealiserte gevinster i årsregnskapet</t>
  </si>
  <si>
    <t>DEL 1 -Teknisk beregning av maksimalt utbytte*</t>
  </si>
  <si>
    <t>* I tillegg til den tekniske beregningen av maksimalt utbytte må man foreta en vurdering av kravet i asl / asal § 8-1 (4)</t>
  </si>
  <si>
    <t>om at selskapet etter utdelingen skal ha en forsvarlig egenkapital og likviditet.</t>
  </si>
  <si>
    <t>Andre disposisjoner etter balansedagen som etter loven skal ligge innenfor rammen av de midler selskapet kan benytte til utdeling av utbytte</t>
  </si>
  <si>
    <t>Asl/asal § 8-1, 1. til 3. ledd</t>
  </si>
  <si>
    <t>Aksjer som datterselskap eier i morselskapet trekkes fra i datterselskapet (regnes som egne aksjer)</t>
  </si>
  <si>
    <t xml:space="preserve">Del 1 - Teknisk beregning av maksimalt utbytte etter aksjeloven </t>
  </si>
  <si>
    <t>Registrert aksjekapital på beslutningstidspunktet</t>
  </si>
  <si>
    <t>Sum eiendeler på balansetidspunktet</t>
  </si>
  <si>
    <t>Gjeld og forpliktelser på balansetidspunktet (før avsetning for utbytte)</t>
  </si>
  <si>
    <t>Netto eiendeler på balansetidspunktet</t>
  </si>
  <si>
    <t>Lån og sikkerhetsstillelser, som etter aksjeloven §§ 8-7 til 8-10 skal ligge innenfor rammen av de midler selskapet kan dele ut som utbytte, på beslutningstidspunktet</t>
  </si>
  <si>
    <t>Egne aksjer som selskapet har ervervet avtalepant i før balansedagen, med et beløp som tilsvarer fordringen pantet skal sikre, så fremt det ikke allerede er gjort fradrag for fordringen i punktet over</t>
  </si>
  <si>
    <t>Nedsetting av aksjekapital til utdeling til aksjeeierne, foretatt etter balansedagen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</si>
</sst>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_ ;\-#,##0\ "/>
    <numFmt numFmtId="166" formatCode="_(* #,##0_);_(* \(#,##0\);_(* &quot;-&quot;??_);_(@_)"/>
  </numFmts>
  <fonts count="13" x14ac:knownFonts="1">
    <font>
      <sz val="10"/>
      <name val="Arial"/>
    </font>
    <font>
      <sz val="10"/>
      <name val="Arial"/>
      <family val="2"/>
    </font>
    <font>
      <sz val="10"/>
      <name val="Times New Roman"/>
      <family val="1"/>
    </font>
    <font>
      <sz val="8"/>
      <color indexed="81"/>
      <name val="Tahoma"/>
      <family val="2"/>
    </font>
    <font>
      <sz val="8"/>
      <name val="Arial"/>
      <family val="2"/>
    </font>
    <font>
      <b/>
      <sz val="12"/>
      <name val="Times New Roman"/>
      <family val="1"/>
    </font>
    <font>
      <i/>
      <sz val="10"/>
      <name val="Times New Roman"/>
      <family val="1"/>
    </font>
    <font>
      <b/>
      <sz val="11"/>
      <name val="Arial"/>
      <family val="2"/>
    </font>
    <font>
      <b/>
      <sz val="10"/>
      <name val="Arial"/>
      <family val="2"/>
    </font>
    <font>
      <b/>
      <i/>
      <sz val="10"/>
      <name val="Arial"/>
      <family val="2"/>
    </font>
    <font>
      <sz val="9"/>
      <color indexed="81"/>
      <name val="Tahoma"/>
      <family val="2"/>
    </font>
    <font>
      <sz val="10"/>
      <color rgb="FF222222"/>
      <name val="Verdana"/>
      <family val="2"/>
    </font>
    <font>
      <sz val="10"/>
      <color rgb="FFFF0000"/>
      <name val="Times New Roman"/>
      <family val="1"/>
    </font>
  </fonts>
  <fills count="5">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xf numFmtId="164" fontId="1" fillId="0" borderId="0" applyFont="0" applyFill="0" applyBorder="0" applyAlignment="0" applyProtection="0"/>
  </cellStyleXfs>
  <cellXfs count="87">
    <xf numFmtId="0" fontId="0" fillId="0" borderId="0" xfId="0"/>
    <xf numFmtId="0" fontId="2" fillId="0" borderId="0" xfId="0" applyFont="1"/>
    <xf numFmtId="0" fontId="2" fillId="0" borderId="0" xfId="0" applyFont="1" applyAlignment="1">
      <alignment horizontal="center"/>
    </xf>
    <xf numFmtId="0" fontId="0" fillId="0" borderId="0" xfId="0" applyAlignment="1">
      <alignment horizontal="center"/>
    </xf>
    <xf numFmtId="0" fontId="5" fillId="0" borderId="0" xfId="0" applyFont="1" applyAlignment="1">
      <alignment wrapText="1"/>
    </xf>
    <xf numFmtId="0" fontId="6" fillId="0" borderId="0" xfId="0" applyFont="1"/>
    <xf numFmtId="0" fontId="6" fillId="0" borderId="0" xfId="0" applyFont="1" applyAlignment="1">
      <alignment horizontal="left"/>
    </xf>
    <xf numFmtId="0" fontId="6" fillId="0" borderId="0" xfId="0" quotePrefix="1" applyFont="1"/>
    <xf numFmtId="0" fontId="7" fillId="2" borderId="2" xfId="0" applyFont="1" applyFill="1" applyBorder="1"/>
    <xf numFmtId="0" fontId="7" fillId="2" borderId="3" xfId="0" applyFont="1" applyFill="1" applyBorder="1"/>
    <xf numFmtId="0" fontId="7" fillId="2" borderId="2" xfId="0" quotePrefix="1" applyFont="1" applyFill="1" applyBorder="1"/>
    <xf numFmtId="0" fontId="7" fillId="2" borderId="20" xfId="0" applyFont="1" applyFill="1" applyBorder="1" applyAlignment="1" applyProtection="1">
      <alignment horizontal="right"/>
      <protection locked="0"/>
    </xf>
    <xf numFmtId="0" fontId="8" fillId="2" borderId="4" xfId="0" applyFont="1" applyFill="1" applyBorder="1"/>
    <xf numFmtId="0" fontId="8" fillId="2" borderId="4" xfId="0" quotePrefix="1" applyFont="1" applyFill="1" applyBorder="1"/>
    <xf numFmtId="0" fontId="8" fillId="0" borderId="16" xfId="0" applyFont="1" applyBorder="1" applyAlignment="1" applyProtection="1">
      <alignment horizontal="right"/>
      <protection locked="0"/>
    </xf>
    <xf numFmtId="0" fontId="8" fillId="2" borderId="0" xfId="0" applyFont="1" applyFill="1"/>
    <xf numFmtId="0" fontId="8" fillId="2" borderId="5" xfId="0" applyFont="1" applyFill="1" applyBorder="1" applyAlignment="1">
      <alignment horizontal="right"/>
    </xf>
    <xf numFmtId="0" fontId="8" fillId="2" borderId="6" xfId="0" applyFont="1" applyFill="1" applyBorder="1"/>
    <xf numFmtId="0" fontId="8" fillId="2" borderId="7" xfId="0" applyFont="1" applyFill="1" applyBorder="1"/>
    <xf numFmtId="0" fontId="8" fillId="2" borderId="6" xfId="0" quotePrefix="1" applyFont="1" applyFill="1" applyBorder="1"/>
    <xf numFmtId="0" fontId="8" fillId="2" borderId="8" xfId="0" quotePrefix="1" applyFont="1" applyFill="1" applyBorder="1" applyAlignment="1">
      <alignment horizontal="left"/>
    </xf>
    <xf numFmtId="0" fontId="8" fillId="2" borderId="9" xfId="0" applyFont="1" applyFill="1" applyBorder="1"/>
    <xf numFmtId="0" fontId="8" fillId="2" borderId="10" xfId="0" applyFont="1" applyFill="1" applyBorder="1"/>
    <xf numFmtId="0" fontId="8" fillId="2" borderId="10" xfId="0" quotePrefix="1" applyFont="1" applyFill="1" applyBorder="1"/>
    <xf numFmtId="0" fontId="8" fillId="2" borderId="11" xfId="0" quotePrefix="1" applyFont="1" applyFill="1" applyBorder="1" applyAlignment="1">
      <alignment horizontal="left"/>
    </xf>
    <xf numFmtId="0" fontId="8" fillId="2" borderId="12" xfId="0" applyFont="1" applyFill="1" applyBorder="1"/>
    <xf numFmtId="0" fontId="8" fillId="2" borderId="1" xfId="0" applyFont="1" applyFill="1" applyBorder="1"/>
    <xf numFmtId="0" fontId="8" fillId="2" borderId="1" xfId="0" quotePrefix="1" applyFont="1" applyFill="1" applyBorder="1"/>
    <xf numFmtId="0" fontId="8" fillId="2" borderId="13" xfId="0" quotePrefix="1" applyFont="1" applyFill="1" applyBorder="1" applyAlignment="1">
      <alignment horizontal="left"/>
    </xf>
    <xf numFmtId="0" fontId="1" fillId="2" borderId="14" xfId="0" applyFont="1" applyFill="1" applyBorder="1"/>
    <xf numFmtId="0" fontId="1" fillId="2" borderId="15" xfId="0" applyFont="1" applyFill="1" applyBorder="1"/>
    <xf numFmtId="0" fontId="1" fillId="3" borderId="16" xfId="0" applyFont="1" applyFill="1" applyBorder="1"/>
    <xf numFmtId="0" fontId="1" fillId="3" borderId="17" xfId="0" applyFont="1" applyFill="1" applyBorder="1"/>
    <xf numFmtId="0" fontId="1" fillId="3" borderId="3" xfId="0" applyFont="1" applyFill="1" applyBorder="1" applyAlignment="1">
      <alignment wrapText="1"/>
    </xf>
    <xf numFmtId="3" fontId="1" fillId="0" borderId="18" xfId="1" applyNumberFormat="1" applyFont="1" applyBorder="1" applyAlignment="1" applyProtection="1">
      <alignment horizontal="right" wrapText="1"/>
      <protection locked="0"/>
    </xf>
    <xf numFmtId="0" fontId="1" fillId="3" borderId="19" xfId="0" quotePrefix="1" applyFont="1" applyFill="1" applyBorder="1" applyAlignment="1">
      <alignment horizontal="center"/>
    </xf>
    <xf numFmtId="3" fontId="1" fillId="0" borderId="18" xfId="1" applyNumberFormat="1" applyFont="1" applyBorder="1" applyAlignment="1" applyProtection="1">
      <alignment wrapText="1"/>
      <protection locked="0"/>
    </xf>
    <xf numFmtId="0" fontId="1" fillId="3" borderId="16" xfId="0" applyFont="1" applyFill="1" applyBorder="1" applyAlignment="1">
      <alignment horizontal="center"/>
    </xf>
    <xf numFmtId="0" fontId="8" fillId="3" borderId="16" xfId="0" applyFont="1" applyFill="1" applyBorder="1" applyAlignment="1">
      <alignment horizontal="center"/>
    </xf>
    <xf numFmtId="3" fontId="8" fillId="3" borderId="16" xfId="1" applyNumberFormat="1" applyFont="1" applyFill="1" applyBorder="1" applyAlignment="1" applyProtection="1">
      <alignment wrapText="1"/>
    </xf>
    <xf numFmtId="0" fontId="8" fillId="2" borderId="17" xfId="0" applyFont="1" applyFill="1" applyBorder="1" applyProtection="1">
      <protection locked="0"/>
    </xf>
    <xf numFmtId="37" fontId="1" fillId="2" borderId="14" xfId="0" applyNumberFormat="1" applyFont="1" applyFill="1" applyBorder="1"/>
    <xf numFmtId="37" fontId="1" fillId="2" borderId="15" xfId="0" applyNumberFormat="1" applyFont="1" applyFill="1" applyBorder="1"/>
    <xf numFmtId="0" fontId="1" fillId="3" borderId="17" xfId="0" applyFont="1" applyFill="1" applyBorder="1" applyProtection="1">
      <protection locked="0"/>
    </xf>
    <xf numFmtId="0" fontId="1" fillId="3" borderId="14" xfId="0" applyFont="1" applyFill="1" applyBorder="1" applyProtection="1">
      <protection locked="0"/>
    </xf>
    <xf numFmtId="0" fontId="1" fillId="3" borderId="3" xfId="0" applyFont="1" applyFill="1" applyBorder="1" applyProtection="1">
      <protection locked="0"/>
    </xf>
    <xf numFmtId="0" fontId="1" fillId="3" borderId="15" xfId="0" applyFont="1" applyFill="1" applyBorder="1" applyProtection="1">
      <protection locked="0"/>
    </xf>
    <xf numFmtId="0" fontId="1" fillId="3" borderId="19" xfId="0" applyFont="1" applyFill="1" applyBorder="1" applyProtection="1">
      <protection locked="0"/>
    </xf>
    <xf numFmtId="0" fontId="8" fillId="3" borderId="12" xfId="0" applyFont="1" applyFill="1" applyBorder="1" applyProtection="1">
      <protection locked="0"/>
    </xf>
    <xf numFmtId="0" fontId="8" fillId="3" borderId="14" xfId="0" applyFont="1" applyFill="1" applyBorder="1" applyProtection="1">
      <protection locked="0"/>
    </xf>
    <xf numFmtId="3" fontId="8" fillId="0" borderId="21" xfId="0" applyNumberFormat="1" applyFont="1" applyBorder="1" applyProtection="1">
      <protection locked="0"/>
    </xf>
    <xf numFmtId="0" fontId="9" fillId="3" borderId="2" xfId="0" applyFont="1" applyFill="1" applyBorder="1"/>
    <xf numFmtId="0" fontId="1" fillId="3" borderId="14" xfId="0" applyFont="1" applyFill="1" applyBorder="1"/>
    <xf numFmtId="0" fontId="1" fillId="3" borderId="15" xfId="0" applyFont="1" applyFill="1" applyBorder="1"/>
    <xf numFmtId="3" fontId="1" fillId="3" borderId="16" xfId="0" applyNumberFormat="1" applyFont="1" applyFill="1" applyBorder="1" applyProtection="1">
      <protection locked="0"/>
    </xf>
    <xf numFmtId="0" fontId="1" fillId="3" borderId="12" xfId="0" applyFont="1" applyFill="1" applyBorder="1" applyProtection="1">
      <protection locked="0"/>
    </xf>
    <xf numFmtId="37" fontId="1" fillId="3" borderId="1" xfId="0" applyNumberFormat="1" applyFont="1" applyFill="1" applyBorder="1" applyProtection="1">
      <protection locked="0"/>
    </xf>
    <xf numFmtId="3" fontId="1" fillId="3" borderId="19" xfId="0" applyNumberFormat="1" applyFont="1" applyFill="1" applyBorder="1" applyProtection="1">
      <protection locked="0"/>
    </xf>
    <xf numFmtId="3" fontId="1" fillId="3" borderId="21" xfId="0" applyNumberFormat="1" applyFont="1" applyFill="1" applyBorder="1" applyProtection="1">
      <protection locked="0"/>
    </xf>
    <xf numFmtId="3" fontId="1" fillId="3" borderId="22" xfId="0" applyNumberFormat="1" applyFont="1" applyFill="1" applyBorder="1" applyProtection="1">
      <protection locked="0"/>
    </xf>
    <xf numFmtId="0" fontId="8" fillId="3" borderId="1" xfId="0" applyFont="1" applyFill="1" applyBorder="1"/>
    <xf numFmtId="0" fontId="1" fillId="3" borderId="1" xfId="0" applyFont="1" applyFill="1" applyBorder="1"/>
    <xf numFmtId="3" fontId="8" fillId="3" borderId="23" xfId="0" applyNumberFormat="1" applyFont="1" applyFill="1" applyBorder="1"/>
    <xf numFmtId="0" fontId="1" fillId="0" borderId="0" xfId="0" applyFont="1"/>
    <xf numFmtId="0" fontId="1" fillId="3" borderId="12" xfId="0" applyFont="1" applyFill="1" applyBorder="1" applyAlignment="1" applyProtection="1">
      <alignment horizontal="center"/>
      <protection locked="0"/>
    </xf>
    <xf numFmtId="0" fontId="8" fillId="0" borderId="17" xfId="0" applyFont="1" applyBorder="1"/>
    <xf numFmtId="3" fontId="1" fillId="0" borderId="0" xfId="0" applyNumberFormat="1" applyFont="1"/>
    <xf numFmtId="0" fontId="9" fillId="3" borderId="2" xfId="0" applyFont="1" applyFill="1" applyBorder="1" applyAlignment="1">
      <alignment horizontal="center"/>
    </xf>
    <xf numFmtId="0" fontId="1" fillId="3" borderId="16" xfId="0" applyFont="1" applyFill="1" applyBorder="1" applyAlignment="1" applyProtection="1">
      <alignment horizontal="center"/>
      <protection locked="0"/>
    </xf>
    <xf numFmtId="166" fontId="1" fillId="4" borderId="16" xfId="1" applyNumberFormat="1" applyFont="1" applyFill="1" applyBorder="1" applyAlignment="1"/>
    <xf numFmtId="0" fontId="11" fillId="0" borderId="0" xfId="0" applyFont="1"/>
    <xf numFmtId="0" fontId="1" fillId="3" borderId="19" xfId="0" applyFont="1" applyFill="1" applyBorder="1" applyAlignment="1">
      <alignment horizontal="center"/>
    </xf>
    <xf numFmtId="165" fontId="1" fillId="0" borderId="16" xfId="0" applyNumberFormat="1" applyFont="1" applyBorder="1" applyProtection="1">
      <protection locked="0"/>
    </xf>
    <xf numFmtId="0" fontId="8" fillId="0" borderId="0" xfId="0" applyFont="1"/>
    <xf numFmtId="3" fontId="1" fillId="3" borderId="16" xfId="0" applyNumberFormat="1" applyFont="1" applyFill="1" applyBorder="1"/>
    <xf numFmtId="0" fontId="12" fillId="0" borderId="0" xfId="0" applyFont="1"/>
    <xf numFmtId="0" fontId="5" fillId="0" borderId="0" xfId="0" applyFont="1" applyAlignment="1">
      <alignment wrapText="1"/>
    </xf>
    <xf numFmtId="0" fontId="1" fillId="3" borderId="17" xfId="0" applyFont="1" applyFill="1" applyBorder="1" applyAlignment="1">
      <alignment wrapText="1"/>
    </xf>
    <xf numFmtId="0" fontId="0" fillId="0" borderId="15" xfId="0" applyBorder="1" applyAlignment="1">
      <alignment wrapText="1"/>
    </xf>
    <xf numFmtId="0" fontId="1" fillId="3" borderId="12" xfId="0" applyFont="1" applyFill="1" applyBorder="1" applyAlignment="1">
      <alignment wrapText="1"/>
    </xf>
    <xf numFmtId="0" fontId="1" fillId="3" borderId="14" xfId="0" applyFont="1" applyFill="1" applyBorder="1"/>
    <xf numFmtId="0" fontId="1" fillId="3" borderId="13" xfId="0" applyFont="1" applyFill="1" applyBorder="1"/>
    <xf numFmtId="0" fontId="8" fillId="2" borderId="17" xfId="0" applyFont="1" applyFill="1" applyBorder="1"/>
    <xf numFmtId="0" fontId="1" fillId="2" borderId="14" xfId="0" applyFont="1" applyFill="1" applyBorder="1"/>
    <xf numFmtId="0" fontId="1" fillId="2" borderId="15" xfId="0" applyFont="1" applyFill="1" applyBorder="1"/>
    <xf numFmtId="0" fontId="8" fillId="3" borderId="17" xfId="0" applyFont="1" applyFill="1" applyBorder="1" applyAlignment="1">
      <alignment wrapText="1"/>
    </xf>
    <xf numFmtId="0" fontId="8" fillId="0" borderId="15" xfId="0" applyFont="1" applyBorder="1" applyAlignment="1">
      <alignment wrapText="1"/>
    </xf>
  </cellXfs>
  <cellStyles count="2">
    <cellStyle name="Comma" xfId="1" builtinId="3"/>
    <cellStyle name="Normal" xfId="0" builtinId="0"/>
  </cellStyles>
  <dxfs count="0"/>
  <tableStyles count="0" defaultTableStyle="TableStyleMedium9"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0</xdr:rowOff>
    </xdr:from>
    <xdr:to>
      <xdr:col>3</xdr:col>
      <xdr:colOff>990600</xdr:colOff>
      <xdr:row>29</xdr:row>
      <xdr:rowOff>0</xdr:rowOff>
    </xdr:to>
    <xdr:sp macro="" textlink="">
      <xdr:nvSpPr>
        <xdr:cNvPr id="2049" name="Tekst 1">
          <a:extLst>
            <a:ext uri="{FF2B5EF4-FFF2-40B4-BE49-F238E27FC236}">
              <a16:creationId xmlns:a16="http://schemas.microsoft.com/office/drawing/2014/main" id="{00000000-0008-0000-0100-000001080000}"/>
            </a:ext>
          </a:extLst>
        </xdr:cNvPr>
        <xdr:cNvSpPr txBox="1">
          <a:spLocks noChangeArrowheads="1"/>
        </xdr:cNvSpPr>
      </xdr:nvSpPr>
      <xdr:spPr bwMode="auto">
        <a:xfrm>
          <a:off x="0" y="8496300"/>
          <a:ext cx="6800850" cy="0"/>
        </a:xfrm>
        <a:prstGeom prst="rect">
          <a:avLst/>
        </a:prstGeom>
        <a:solidFill>
          <a:srgbClr val="FFFFFF"/>
        </a:solidFill>
        <a:ln w="9525">
          <a:noFill/>
          <a:miter lim="800000"/>
          <a:headEnd/>
          <a:tailEnd/>
        </a:ln>
      </xdr:spPr>
    </xdr:sp>
    <xdr:clientData/>
  </xdr:twoCellAnchor>
  <xdr:twoCellAnchor>
    <xdr:from>
      <xdr:col>0</xdr:col>
      <xdr:colOff>0</xdr:colOff>
      <xdr:row>37</xdr:row>
      <xdr:rowOff>0</xdr:rowOff>
    </xdr:from>
    <xdr:to>
      <xdr:col>3</xdr:col>
      <xdr:colOff>990600</xdr:colOff>
      <xdr:row>37</xdr:row>
      <xdr:rowOff>0</xdr:rowOff>
    </xdr:to>
    <xdr:sp macro="" textlink="">
      <xdr:nvSpPr>
        <xdr:cNvPr id="2050" name="Tekst 1">
          <a:extLst>
            <a:ext uri="{FF2B5EF4-FFF2-40B4-BE49-F238E27FC236}">
              <a16:creationId xmlns:a16="http://schemas.microsoft.com/office/drawing/2014/main" id="{00000000-0008-0000-0100-000002080000}"/>
            </a:ext>
          </a:extLst>
        </xdr:cNvPr>
        <xdr:cNvSpPr txBox="1">
          <a:spLocks noChangeArrowheads="1"/>
        </xdr:cNvSpPr>
      </xdr:nvSpPr>
      <xdr:spPr bwMode="auto">
        <a:xfrm>
          <a:off x="0" y="9667875"/>
          <a:ext cx="6800850" cy="0"/>
        </a:xfrm>
        <a:prstGeom prst="rect">
          <a:avLst/>
        </a:prstGeom>
        <a:solidFill>
          <a:srgbClr val="FFFFFF"/>
        </a:solidFill>
        <a:ln w="9525">
          <a:noFill/>
          <a:miter lim="800000"/>
          <a:headEnd/>
          <a:tailEnd/>
        </a:ln>
      </xdr:spPr>
    </xdr:sp>
    <xdr:clientData/>
  </xdr:twoCellAnchor>
  <xdr:twoCellAnchor>
    <xdr:from>
      <xdr:col>0</xdr:col>
      <xdr:colOff>0</xdr:colOff>
      <xdr:row>37</xdr:row>
      <xdr:rowOff>0</xdr:rowOff>
    </xdr:from>
    <xdr:to>
      <xdr:col>3</xdr:col>
      <xdr:colOff>990600</xdr:colOff>
      <xdr:row>37</xdr:row>
      <xdr:rowOff>0</xdr:rowOff>
    </xdr:to>
    <xdr:sp macro="" textlink="">
      <xdr:nvSpPr>
        <xdr:cNvPr id="2051" name="Tekst 1">
          <a:extLst>
            <a:ext uri="{FF2B5EF4-FFF2-40B4-BE49-F238E27FC236}">
              <a16:creationId xmlns:a16="http://schemas.microsoft.com/office/drawing/2014/main" id="{00000000-0008-0000-0100-000003080000}"/>
            </a:ext>
          </a:extLst>
        </xdr:cNvPr>
        <xdr:cNvSpPr txBox="1">
          <a:spLocks noChangeArrowheads="1"/>
        </xdr:cNvSpPr>
      </xdr:nvSpPr>
      <xdr:spPr bwMode="auto">
        <a:xfrm>
          <a:off x="0" y="9667875"/>
          <a:ext cx="6800850" cy="0"/>
        </a:xfrm>
        <a:prstGeom prst="rect">
          <a:avLst/>
        </a:prstGeom>
        <a:solidFill>
          <a:srgbClr val="FFFFFF"/>
        </a:solidFill>
        <a:ln w="9525">
          <a:no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4"/>
  <sheetViews>
    <sheetView workbookViewId="0">
      <selection activeCell="A20" sqref="A20:XFD21"/>
    </sheetView>
  </sheetViews>
  <sheetFormatPr defaultRowHeight="12.75" x14ac:dyDescent="0.2"/>
  <cols>
    <col min="1" max="1" width="4.7109375" customWidth="1"/>
  </cols>
  <sheetData>
    <row r="1" spans="1:9" ht="14.25" customHeight="1" x14ac:dyDescent="0.25">
      <c r="A1" s="76" t="s">
        <v>10</v>
      </c>
      <c r="B1" s="76"/>
      <c r="C1" s="76"/>
      <c r="D1" s="76"/>
      <c r="E1" s="76"/>
      <c r="F1" s="76"/>
      <c r="G1" s="76"/>
      <c r="H1" s="76"/>
      <c r="I1" s="76"/>
    </row>
    <row r="2" spans="1:9" ht="14.25" customHeight="1" x14ac:dyDescent="0.25">
      <c r="A2" s="4"/>
      <c r="B2" s="4"/>
      <c r="C2" s="4"/>
      <c r="D2" s="4"/>
      <c r="E2" s="4"/>
      <c r="F2" s="4"/>
      <c r="G2" s="4"/>
      <c r="H2" s="4"/>
      <c r="I2" s="4"/>
    </row>
    <row r="3" spans="1:9" ht="14.25" customHeight="1" x14ac:dyDescent="0.25">
      <c r="A3" s="1" t="s">
        <v>11</v>
      </c>
      <c r="B3" s="4"/>
      <c r="C3" s="4"/>
      <c r="D3" s="4"/>
      <c r="E3" s="4"/>
      <c r="F3" s="4"/>
      <c r="G3" s="4"/>
      <c r="H3" s="4"/>
      <c r="I3" s="4"/>
    </row>
    <row r="4" spans="1:9" ht="14.25" customHeight="1" x14ac:dyDescent="0.25">
      <c r="A4" s="1"/>
      <c r="B4" s="4"/>
      <c r="C4" s="4"/>
      <c r="D4" s="4"/>
      <c r="E4" s="4"/>
      <c r="F4" s="4"/>
      <c r="G4" s="4"/>
      <c r="H4" s="4"/>
      <c r="I4" s="4"/>
    </row>
    <row r="5" spans="1:9" ht="14.25" customHeight="1" x14ac:dyDescent="0.25">
      <c r="A5" s="5" t="s">
        <v>35</v>
      </c>
      <c r="B5" s="4"/>
      <c r="C5" s="4"/>
      <c r="D5" s="4"/>
      <c r="E5" s="4"/>
      <c r="F5" s="4"/>
      <c r="G5" s="4"/>
      <c r="H5" s="4"/>
      <c r="I5" s="4"/>
    </row>
    <row r="6" spans="1:9" x14ac:dyDescent="0.2">
      <c r="A6" s="1"/>
      <c r="B6" s="1"/>
      <c r="C6" s="1"/>
      <c r="D6" s="1"/>
      <c r="E6" s="1"/>
      <c r="F6" s="1"/>
      <c r="G6" s="1"/>
      <c r="H6" s="1"/>
      <c r="I6" s="1"/>
    </row>
    <row r="7" spans="1:9" x14ac:dyDescent="0.2">
      <c r="A7" s="2">
        <v>1</v>
      </c>
      <c r="B7" s="1" t="s">
        <v>21</v>
      </c>
      <c r="C7" s="1"/>
      <c r="D7" s="1"/>
      <c r="E7" s="1"/>
      <c r="F7" s="1"/>
      <c r="G7" s="1"/>
      <c r="H7" s="1"/>
      <c r="I7" s="1"/>
    </row>
    <row r="8" spans="1:9" x14ac:dyDescent="0.2">
      <c r="A8" s="2"/>
      <c r="B8" s="1" t="s">
        <v>22</v>
      </c>
      <c r="C8" s="1"/>
      <c r="D8" s="1"/>
      <c r="E8" s="1"/>
      <c r="F8" s="1"/>
      <c r="G8" s="1"/>
      <c r="H8" s="1"/>
      <c r="I8" s="1"/>
    </row>
    <row r="9" spans="1:9" x14ac:dyDescent="0.2">
      <c r="A9" s="2"/>
      <c r="B9" s="1"/>
      <c r="C9" s="1"/>
      <c r="D9" s="1"/>
      <c r="E9" s="1"/>
      <c r="F9" s="1"/>
      <c r="G9" s="1"/>
      <c r="H9" s="1"/>
      <c r="I9" s="1"/>
    </row>
    <row r="10" spans="1:9" x14ac:dyDescent="0.2">
      <c r="A10" s="6" t="s">
        <v>14</v>
      </c>
      <c r="B10" s="7" t="s">
        <v>15</v>
      </c>
      <c r="C10" s="1"/>
      <c r="D10" s="1"/>
      <c r="E10" s="1"/>
      <c r="F10" s="1"/>
      <c r="G10" s="1"/>
      <c r="H10" s="1"/>
      <c r="I10" s="1"/>
    </row>
    <row r="11" spans="1:9" x14ac:dyDescent="0.2">
      <c r="A11" s="1"/>
      <c r="B11" s="1"/>
      <c r="C11" s="1"/>
      <c r="D11" s="1"/>
      <c r="E11" s="1"/>
      <c r="F11" s="1"/>
      <c r="G11" s="1"/>
      <c r="H11" s="1"/>
      <c r="I11" s="1"/>
    </row>
    <row r="12" spans="1:9" x14ac:dyDescent="0.2">
      <c r="A12" s="2">
        <v>2</v>
      </c>
      <c r="B12" s="1" t="s">
        <v>12</v>
      </c>
      <c r="C12" s="1"/>
      <c r="D12" s="1"/>
      <c r="E12" s="1"/>
      <c r="F12" s="1"/>
      <c r="G12" s="1"/>
      <c r="H12" s="1"/>
      <c r="I12" s="1"/>
    </row>
    <row r="13" spans="1:9" x14ac:dyDescent="0.2">
      <c r="A13" s="2"/>
      <c r="B13" s="1" t="s">
        <v>13</v>
      </c>
      <c r="C13" s="1"/>
      <c r="D13" s="1"/>
      <c r="E13" s="1"/>
      <c r="F13" s="1"/>
      <c r="G13" s="1"/>
      <c r="H13" s="1"/>
      <c r="I13" s="1"/>
    </row>
    <row r="14" spans="1:9" x14ac:dyDescent="0.2">
      <c r="A14" s="1"/>
      <c r="C14" s="1"/>
      <c r="D14" s="1"/>
      <c r="E14" s="1"/>
      <c r="F14" s="1"/>
      <c r="G14" s="1"/>
      <c r="H14" s="1"/>
      <c r="I14" s="1"/>
    </row>
    <row r="15" spans="1:9" x14ac:dyDescent="0.2">
      <c r="A15" s="3">
        <v>3</v>
      </c>
      <c r="B15" s="1" t="s">
        <v>16</v>
      </c>
      <c r="C15" s="1"/>
      <c r="D15" s="1"/>
      <c r="E15" s="1"/>
      <c r="F15" s="1"/>
      <c r="G15" s="1"/>
      <c r="H15" s="1"/>
      <c r="I15" s="1"/>
    </row>
    <row r="16" spans="1:9" x14ac:dyDescent="0.2">
      <c r="A16" s="3"/>
      <c r="B16" s="1" t="s">
        <v>17</v>
      </c>
      <c r="C16" s="1"/>
      <c r="D16" s="1"/>
      <c r="E16" s="1"/>
      <c r="F16" s="1"/>
      <c r="G16" s="1"/>
      <c r="H16" s="1"/>
      <c r="I16" s="1"/>
    </row>
    <row r="17" spans="1:9" x14ac:dyDescent="0.2">
      <c r="A17" s="1"/>
      <c r="B17" s="1"/>
      <c r="C17" s="1"/>
      <c r="D17" s="1"/>
      <c r="E17" s="1"/>
      <c r="F17" s="1"/>
      <c r="G17" s="1"/>
      <c r="H17" s="1"/>
      <c r="I17" s="1"/>
    </row>
    <row r="18" spans="1:9" x14ac:dyDescent="0.2">
      <c r="A18" s="1"/>
      <c r="B18" s="1"/>
      <c r="C18" s="1"/>
      <c r="D18" s="1"/>
      <c r="E18" s="1"/>
      <c r="F18" s="1"/>
      <c r="G18" s="1"/>
      <c r="H18" s="1"/>
      <c r="I18" s="1"/>
    </row>
    <row r="19" spans="1:9" x14ac:dyDescent="0.2">
      <c r="A19" s="1"/>
      <c r="B19" s="75"/>
      <c r="C19" s="1"/>
      <c r="D19" s="1"/>
      <c r="E19" s="1"/>
      <c r="F19" s="1"/>
      <c r="G19" s="1"/>
      <c r="H19" s="1"/>
      <c r="I19" s="1"/>
    </row>
    <row r="20" spans="1:9" x14ac:dyDescent="0.2">
      <c r="A20" s="1"/>
      <c r="B20" s="1"/>
      <c r="C20" s="1"/>
      <c r="D20" s="1"/>
      <c r="E20" s="1"/>
      <c r="F20" s="1"/>
      <c r="G20" s="1"/>
      <c r="H20" s="1"/>
      <c r="I20" s="1"/>
    </row>
    <row r="21" spans="1:9" x14ac:dyDescent="0.2">
      <c r="A21" s="1"/>
      <c r="B21" s="1"/>
      <c r="C21" s="1"/>
      <c r="D21" s="1"/>
      <c r="E21" s="1"/>
      <c r="F21" s="1"/>
      <c r="G21" s="1"/>
      <c r="H21" s="1"/>
      <c r="I21" s="1"/>
    </row>
    <row r="22" spans="1:9" x14ac:dyDescent="0.2">
      <c r="A22" s="1"/>
      <c r="B22" s="1"/>
      <c r="C22" s="1"/>
      <c r="D22" s="1"/>
      <c r="E22" s="1"/>
      <c r="F22" s="1"/>
      <c r="G22" s="1"/>
      <c r="H22" s="1"/>
      <c r="I22" s="1"/>
    </row>
    <row r="23" spans="1:9" x14ac:dyDescent="0.2">
      <c r="A23" s="1"/>
      <c r="B23" s="1"/>
      <c r="C23" s="1"/>
      <c r="D23" s="1"/>
      <c r="E23" s="1"/>
      <c r="F23" s="1"/>
      <c r="G23" s="1"/>
      <c r="H23" s="1"/>
      <c r="I23" s="1"/>
    </row>
    <row r="24" spans="1:9" x14ac:dyDescent="0.2">
      <c r="A24" s="1"/>
      <c r="B24" s="1"/>
      <c r="C24" s="1"/>
      <c r="D24" s="1"/>
      <c r="E24" s="1"/>
      <c r="F24" s="1"/>
      <c r="G24" s="1"/>
      <c r="H24" s="1"/>
      <c r="I24" s="1"/>
    </row>
    <row r="25" spans="1:9" x14ac:dyDescent="0.2">
      <c r="A25" s="1"/>
      <c r="B25" s="1"/>
      <c r="C25" s="1"/>
      <c r="D25" s="1"/>
      <c r="E25" s="1"/>
      <c r="F25" s="1"/>
      <c r="G25" s="1"/>
      <c r="H25" s="1"/>
      <c r="I25" s="1"/>
    </row>
    <row r="26" spans="1:9" x14ac:dyDescent="0.2">
      <c r="A26" s="1"/>
      <c r="B26" s="1"/>
      <c r="C26" s="1"/>
      <c r="D26" s="1"/>
      <c r="E26" s="1"/>
      <c r="F26" s="1"/>
      <c r="G26" s="1"/>
      <c r="H26" s="1"/>
      <c r="I26" s="1"/>
    </row>
    <row r="27" spans="1:9" x14ac:dyDescent="0.2">
      <c r="A27" s="1"/>
      <c r="B27" s="1"/>
      <c r="C27" s="1"/>
      <c r="D27" s="1"/>
      <c r="E27" s="1"/>
      <c r="F27" s="1"/>
      <c r="G27" s="1"/>
      <c r="H27" s="1"/>
      <c r="I27" s="1"/>
    </row>
    <row r="28" spans="1:9" x14ac:dyDescent="0.2">
      <c r="A28" s="1"/>
      <c r="B28" s="1"/>
      <c r="C28" s="1"/>
      <c r="D28" s="1"/>
      <c r="E28" s="1"/>
      <c r="F28" s="1"/>
      <c r="G28" s="1"/>
      <c r="H28" s="1"/>
      <c r="I28" s="1"/>
    </row>
    <row r="29" spans="1:9" x14ac:dyDescent="0.2">
      <c r="A29" s="1"/>
      <c r="B29" s="1"/>
      <c r="C29" s="1"/>
      <c r="D29" s="1"/>
      <c r="E29" s="1"/>
      <c r="F29" s="1"/>
      <c r="G29" s="1"/>
      <c r="H29" s="1"/>
      <c r="I29" s="1"/>
    </row>
    <row r="30" spans="1:9" x14ac:dyDescent="0.2">
      <c r="A30" s="1"/>
      <c r="B30" s="1"/>
      <c r="C30" s="1"/>
      <c r="D30" s="1"/>
      <c r="E30" s="1"/>
      <c r="F30" s="1"/>
      <c r="G30" s="1"/>
      <c r="H30" s="1"/>
      <c r="I30" s="1"/>
    </row>
    <row r="31" spans="1:9" x14ac:dyDescent="0.2">
      <c r="A31" s="1"/>
      <c r="B31" s="1"/>
      <c r="C31" s="1"/>
      <c r="D31" s="1"/>
      <c r="E31" s="1"/>
      <c r="F31" s="1"/>
      <c r="G31" s="1"/>
      <c r="H31" s="1"/>
      <c r="I31" s="1"/>
    </row>
    <row r="32" spans="1:9" x14ac:dyDescent="0.2">
      <c r="A32" s="1"/>
      <c r="B32" s="1"/>
      <c r="C32" s="1"/>
      <c r="D32" s="1"/>
      <c r="E32" s="1"/>
      <c r="F32" s="1"/>
      <c r="G32" s="1"/>
      <c r="H32" s="1"/>
      <c r="I32" s="1"/>
    </row>
    <row r="33" spans="1:9" x14ac:dyDescent="0.2">
      <c r="A33" s="1"/>
      <c r="B33" s="1"/>
      <c r="C33" s="1"/>
      <c r="D33" s="1"/>
      <c r="E33" s="1"/>
      <c r="F33" s="1"/>
      <c r="G33" s="1"/>
      <c r="H33" s="1"/>
      <c r="I33" s="1"/>
    </row>
    <row r="34" spans="1:9" x14ac:dyDescent="0.2">
      <c r="A34" s="1"/>
      <c r="B34" s="1"/>
      <c r="C34" s="1"/>
      <c r="D34" s="1"/>
      <c r="E34" s="1"/>
      <c r="F34" s="1"/>
      <c r="G34" s="1"/>
      <c r="H34" s="1"/>
      <c r="I34" s="1"/>
    </row>
    <row r="35" spans="1:9" x14ac:dyDescent="0.2">
      <c r="A35" s="1"/>
      <c r="B35" s="1"/>
      <c r="C35" s="1"/>
      <c r="D35" s="1"/>
      <c r="E35" s="1"/>
      <c r="F35" s="1"/>
      <c r="G35" s="1"/>
      <c r="H35" s="1"/>
      <c r="I35" s="1"/>
    </row>
    <row r="36" spans="1:9" x14ac:dyDescent="0.2">
      <c r="A36" s="1"/>
      <c r="B36" s="1"/>
      <c r="C36" s="1"/>
      <c r="D36" s="1"/>
      <c r="E36" s="1"/>
      <c r="F36" s="1"/>
      <c r="G36" s="1"/>
      <c r="H36" s="1"/>
      <c r="I36" s="1"/>
    </row>
    <row r="37" spans="1:9" x14ac:dyDescent="0.2">
      <c r="A37" s="1"/>
      <c r="B37" s="1"/>
      <c r="C37" s="1"/>
      <c r="D37" s="1"/>
      <c r="E37" s="1"/>
      <c r="F37" s="1"/>
      <c r="G37" s="1"/>
      <c r="H37" s="1"/>
      <c r="I37" s="1"/>
    </row>
    <row r="38" spans="1:9" x14ac:dyDescent="0.2">
      <c r="A38" s="1"/>
      <c r="B38" s="1"/>
      <c r="C38" s="1"/>
      <c r="D38" s="1"/>
      <c r="E38" s="1"/>
      <c r="F38" s="1"/>
      <c r="G38" s="1"/>
      <c r="H38" s="1"/>
      <c r="I38" s="1"/>
    </row>
    <row r="39" spans="1:9" x14ac:dyDescent="0.2">
      <c r="A39" s="1"/>
      <c r="B39" s="1"/>
      <c r="C39" s="1"/>
      <c r="D39" s="1"/>
      <c r="E39" s="1"/>
      <c r="F39" s="1"/>
      <c r="G39" s="1"/>
      <c r="H39" s="1"/>
      <c r="I39" s="1"/>
    </row>
    <row r="40" spans="1:9" x14ac:dyDescent="0.2">
      <c r="A40" s="1"/>
      <c r="B40" s="1"/>
      <c r="C40" s="1"/>
      <c r="D40" s="1"/>
      <c r="E40" s="1"/>
      <c r="F40" s="1"/>
      <c r="G40" s="1"/>
      <c r="H40" s="1"/>
      <c r="I40" s="1"/>
    </row>
    <row r="41" spans="1:9" x14ac:dyDescent="0.2">
      <c r="A41" s="1"/>
      <c r="B41" s="1"/>
      <c r="C41" s="1"/>
      <c r="D41" s="1"/>
      <c r="E41" s="1"/>
      <c r="F41" s="1"/>
      <c r="G41" s="1"/>
      <c r="H41" s="1"/>
      <c r="I41" s="1"/>
    </row>
    <row r="42" spans="1:9" x14ac:dyDescent="0.2">
      <c r="A42" s="1"/>
      <c r="B42" s="1"/>
      <c r="C42" s="1"/>
      <c r="D42" s="1"/>
      <c r="E42" s="1"/>
      <c r="F42" s="1"/>
      <c r="G42" s="1"/>
      <c r="H42" s="1"/>
      <c r="I42" s="1"/>
    </row>
    <row r="43" spans="1:9" x14ac:dyDescent="0.2">
      <c r="C43" s="1"/>
      <c r="D43" s="1"/>
      <c r="E43" s="1"/>
      <c r="F43" s="1"/>
      <c r="G43" s="1"/>
      <c r="H43" s="1"/>
      <c r="I43" s="1"/>
    </row>
    <row r="44" spans="1:9" x14ac:dyDescent="0.2">
      <c r="C44" s="1"/>
      <c r="D44" s="1"/>
      <c r="E44" s="1"/>
      <c r="F44" s="1"/>
      <c r="G44" s="1"/>
      <c r="H44" s="1"/>
      <c r="I44" s="1"/>
    </row>
  </sheetData>
  <mergeCells count="1">
    <mergeCell ref="A1:I1"/>
  </mergeCells>
  <phoneticPr fontId="4" type="noConversion"/>
  <pageMargins left="0.74803149606299213" right="0.74803149606299213" top="0.98425196850393704" bottom="0.98425196850393704" header="0.51181102362204722" footer="0.51181102362204722"/>
  <pageSetup paperSize="9" orientation="landscape" r:id="rId1"/>
  <headerFooter alignWithMargins="0"/>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1"/>
  <sheetViews>
    <sheetView tabSelected="1" zoomScaleNormal="100" workbookViewId="0">
      <selection activeCell="B2" sqref="B2"/>
    </sheetView>
  </sheetViews>
  <sheetFormatPr defaultRowHeight="12.75" x14ac:dyDescent="0.2"/>
  <cols>
    <col min="1" max="1" width="9.140625" customWidth="1"/>
    <col min="2" max="2" width="72.28515625" customWidth="1"/>
    <col min="3" max="3" width="11.7109375" bestFit="1" customWidth="1"/>
    <col min="4" max="4" width="11.140625" bestFit="1" customWidth="1"/>
    <col min="6" max="6" width="17.28515625" customWidth="1"/>
    <col min="8" max="8" width="19.85546875" bestFit="1" customWidth="1"/>
  </cols>
  <sheetData>
    <row r="1" spans="1:8" ht="15" x14ac:dyDescent="0.25">
      <c r="A1" s="8"/>
      <c r="B1" s="9"/>
      <c r="C1" s="10"/>
      <c r="D1" s="11"/>
    </row>
    <row r="2" spans="1:8" x14ac:dyDescent="0.2">
      <c r="A2" s="12" t="s">
        <v>1</v>
      </c>
      <c r="B2" s="65"/>
      <c r="C2" s="13" t="s">
        <v>2</v>
      </c>
      <c r="D2" s="14">
        <v>2024</v>
      </c>
    </row>
    <row r="3" spans="1:8" x14ac:dyDescent="0.2">
      <c r="A3" s="12" t="s">
        <v>3</v>
      </c>
      <c r="B3" s="15"/>
      <c r="C3" s="13"/>
      <c r="D3" s="16"/>
    </row>
    <row r="4" spans="1:8" ht="13.5" thickBot="1" x14ac:dyDescent="0.25">
      <c r="A4" s="17" t="str">
        <f>"Beregning av maksimalt utbytte og konsernbidrag 31.12 " &amp; D2</f>
        <v>Beregning av maksimalt utbytte og konsernbidrag 31.12 2024</v>
      </c>
      <c r="B4" s="18"/>
      <c r="C4" s="19"/>
      <c r="D4" s="20"/>
      <c r="F4" s="63"/>
    </row>
    <row r="5" spans="1:8" x14ac:dyDescent="0.2">
      <c r="A5" s="21"/>
      <c r="B5" s="22"/>
      <c r="C5" s="23"/>
      <c r="D5" s="24"/>
      <c r="F5" s="63"/>
    </row>
    <row r="6" spans="1:8" x14ac:dyDescent="0.2">
      <c r="A6" s="25" t="s">
        <v>29</v>
      </c>
      <c r="B6" s="26"/>
      <c r="C6" s="27"/>
      <c r="D6" s="28"/>
      <c r="F6" s="63"/>
    </row>
    <row r="7" spans="1:8" x14ac:dyDescent="0.2">
      <c r="A7" s="25" t="s">
        <v>33</v>
      </c>
      <c r="B7" s="29"/>
      <c r="C7" s="29"/>
      <c r="D7" s="30"/>
      <c r="F7" s="63"/>
    </row>
    <row r="8" spans="1:8" x14ac:dyDescent="0.2">
      <c r="A8" s="31"/>
      <c r="B8" s="32" t="s">
        <v>37</v>
      </c>
      <c r="C8" s="33"/>
      <c r="D8" s="34"/>
      <c r="F8" s="63"/>
    </row>
    <row r="9" spans="1:8" x14ac:dyDescent="0.2">
      <c r="A9" s="71" t="s">
        <v>4</v>
      </c>
      <c r="B9" s="32" t="s">
        <v>38</v>
      </c>
      <c r="C9" s="33"/>
      <c r="D9" s="36"/>
      <c r="F9" s="63"/>
      <c r="H9" s="63"/>
    </row>
    <row r="10" spans="1:8" ht="15.75" customHeight="1" x14ac:dyDescent="0.2">
      <c r="A10" s="71" t="s">
        <v>0</v>
      </c>
      <c r="B10" s="32" t="s">
        <v>39</v>
      </c>
      <c r="C10" s="33"/>
      <c r="D10" s="74">
        <f>+D8-D9</f>
        <v>0</v>
      </c>
      <c r="H10" s="63"/>
    </row>
    <row r="11" spans="1:8" ht="12.75" customHeight="1" x14ac:dyDescent="0.2">
      <c r="A11" s="71" t="s">
        <v>4</v>
      </c>
      <c r="B11" s="32" t="s">
        <v>36</v>
      </c>
      <c r="C11" s="33"/>
      <c r="D11" s="36"/>
      <c r="H11" s="63"/>
    </row>
    <row r="12" spans="1:8" x14ac:dyDescent="0.2">
      <c r="A12" s="71" t="s">
        <v>4</v>
      </c>
      <c r="B12" s="32" t="s">
        <v>28</v>
      </c>
      <c r="C12" s="33"/>
      <c r="D12" s="36"/>
      <c r="F12" s="63"/>
      <c r="H12" s="63"/>
    </row>
    <row r="13" spans="1:8" x14ac:dyDescent="0.2">
      <c r="A13" s="35" t="s">
        <v>4</v>
      </c>
      <c r="B13" s="32" t="s">
        <v>27</v>
      </c>
      <c r="C13" s="33"/>
      <c r="D13" s="36"/>
    </row>
    <row r="14" spans="1:8" x14ac:dyDescent="0.2">
      <c r="A14" s="35" t="s">
        <v>4</v>
      </c>
      <c r="B14" s="32" t="s">
        <v>34</v>
      </c>
      <c r="C14" s="33"/>
      <c r="D14" s="36"/>
      <c r="F14" s="63"/>
    </row>
    <row r="15" spans="1:8" ht="27" customHeight="1" x14ac:dyDescent="0.2">
      <c r="A15" s="37" t="s">
        <v>4</v>
      </c>
      <c r="B15" s="77" t="s">
        <v>40</v>
      </c>
      <c r="C15" s="78"/>
      <c r="D15" s="36"/>
    </row>
    <row r="16" spans="1:8" ht="24.75" customHeight="1" x14ac:dyDescent="0.2">
      <c r="A16" s="37" t="s">
        <v>4</v>
      </c>
      <c r="B16" s="77" t="s">
        <v>41</v>
      </c>
      <c r="C16" s="78"/>
      <c r="D16" s="36"/>
    </row>
    <row r="17" spans="1:6" ht="15" customHeight="1" x14ac:dyDescent="0.2">
      <c r="A17" s="37" t="s">
        <v>4</v>
      </c>
      <c r="B17" s="77" t="s">
        <v>42</v>
      </c>
      <c r="C17" s="78"/>
      <c r="D17" s="36"/>
    </row>
    <row r="18" spans="1:6" ht="26.25" customHeight="1" x14ac:dyDescent="0.2">
      <c r="A18" s="37" t="s">
        <v>4</v>
      </c>
      <c r="B18" s="77" t="s">
        <v>32</v>
      </c>
      <c r="C18" s="78"/>
      <c r="D18" s="36"/>
    </row>
    <row r="19" spans="1:6" ht="15.75" customHeight="1" x14ac:dyDescent="0.2">
      <c r="A19" s="38" t="s">
        <v>0</v>
      </c>
      <c r="B19" s="85" t="str">
        <f>"Maksimalt utbytte etter § 8-1, 1. til 3. ledd pr 31.12." &amp; D2</f>
        <v>Maksimalt utbytte etter § 8-1, 1. til 3. ledd pr 31.12.2024</v>
      </c>
      <c r="C19" s="86"/>
      <c r="D19" s="39">
        <f>D10-D11-D12-D13-D14-D15-D16-D17-D18</f>
        <v>0</v>
      </c>
      <c r="E19" s="63"/>
    </row>
    <row r="21" spans="1:6" x14ac:dyDescent="0.2">
      <c r="A21" s="73" t="s">
        <v>30</v>
      </c>
    </row>
    <row r="22" spans="1:6" x14ac:dyDescent="0.2">
      <c r="A22" s="73" t="s">
        <v>31</v>
      </c>
    </row>
    <row r="25" spans="1:6" x14ac:dyDescent="0.2">
      <c r="A25" s="40" t="s">
        <v>20</v>
      </c>
      <c r="B25" s="29"/>
      <c r="C25" s="41"/>
      <c r="D25" s="42"/>
    </row>
    <row r="26" spans="1:6" x14ac:dyDescent="0.2">
      <c r="A26" s="43"/>
      <c r="B26" s="44"/>
      <c r="C26" s="45"/>
      <c r="D26" s="46"/>
    </row>
    <row r="27" spans="1:6" ht="13.5" thickBot="1" x14ac:dyDescent="0.25">
      <c r="A27" s="47"/>
      <c r="B27" s="48" t="s">
        <v>26</v>
      </c>
      <c r="C27" s="49"/>
      <c r="D27" s="50"/>
      <c r="F27" s="66"/>
    </row>
    <row r="28" spans="1:6" ht="13.5" thickTop="1" x14ac:dyDescent="0.2">
      <c r="A28" s="79"/>
      <c r="B28" s="80"/>
      <c r="C28" s="80"/>
      <c r="D28" s="81"/>
    </row>
    <row r="29" spans="1:6" x14ac:dyDescent="0.2">
      <c r="A29" s="82" t="s">
        <v>5</v>
      </c>
      <c r="B29" s="83"/>
      <c r="C29" s="83"/>
      <c r="D29" s="84"/>
    </row>
    <row r="30" spans="1:6" x14ac:dyDescent="0.2">
      <c r="A30" s="51"/>
      <c r="B30" s="52"/>
      <c r="C30" s="52"/>
      <c r="D30" s="53"/>
    </row>
    <row r="31" spans="1:6" x14ac:dyDescent="0.2">
      <c r="A31" s="51"/>
      <c r="B31" s="31" t="s">
        <v>24</v>
      </c>
      <c r="C31" s="69"/>
      <c r="D31" s="53"/>
    </row>
    <row r="32" spans="1:6" x14ac:dyDescent="0.2">
      <c r="A32" s="67" t="s">
        <v>4</v>
      </c>
      <c r="B32" s="32" t="s">
        <v>23</v>
      </c>
      <c r="C32" s="36"/>
      <c r="D32" s="53"/>
    </row>
    <row r="33" spans="1:7" x14ac:dyDescent="0.2">
      <c r="A33" s="68" t="s">
        <v>0</v>
      </c>
      <c r="B33" s="43" t="s">
        <v>25</v>
      </c>
      <c r="C33" s="72">
        <f>C31+C32</f>
        <v>0</v>
      </c>
      <c r="D33" s="54"/>
      <c r="G33" s="63"/>
    </row>
    <row r="34" spans="1:7" x14ac:dyDescent="0.2">
      <c r="A34" s="64"/>
      <c r="B34" s="55" t="s">
        <v>9</v>
      </c>
      <c r="C34" s="56"/>
      <c r="D34" s="54">
        <f>IF(C33&lt;D27/0.78,C33,D27/0.78)</f>
        <v>0</v>
      </c>
    </row>
    <row r="35" spans="1:7" x14ac:dyDescent="0.2">
      <c r="A35" s="64"/>
      <c r="B35" s="55" t="s">
        <v>6</v>
      </c>
      <c r="C35" s="56"/>
      <c r="D35" s="57">
        <f>D34*0.22</f>
        <v>0</v>
      </c>
    </row>
    <row r="36" spans="1:7" ht="13.5" thickBot="1" x14ac:dyDescent="0.25">
      <c r="A36" s="64"/>
      <c r="B36" s="55" t="s">
        <v>7</v>
      </c>
      <c r="C36" s="56"/>
      <c r="D36" s="58">
        <f>D34-D35</f>
        <v>0</v>
      </c>
      <c r="F36" t="s">
        <v>19</v>
      </c>
    </row>
    <row r="37" spans="1:7" ht="14.25" thickTop="1" thickBot="1" x14ac:dyDescent="0.25">
      <c r="A37" s="64"/>
      <c r="B37" s="55" t="s">
        <v>18</v>
      </c>
      <c r="C37" s="56"/>
      <c r="D37" s="59">
        <f>D27-D36</f>
        <v>0</v>
      </c>
    </row>
    <row r="38" spans="1:7" ht="13.5" thickTop="1" x14ac:dyDescent="0.2">
      <c r="A38" s="37"/>
      <c r="B38" s="60" t="s">
        <v>8</v>
      </c>
      <c r="C38" s="61"/>
      <c r="D38" s="62">
        <f>D36+D37</f>
        <v>0</v>
      </c>
    </row>
    <row r="39" spans="1:7" x14ac:dyDescent="0.2">
      <c r="A39" s="63"/>
      <c r="B39" s="63"/>
      <c r="C39" s="63"/>
      <c r="D39" s="63"/>
    </row>
    <row r="41" spans="1:7" x14ac:dyDescent="0.2">
      <c r="B41" s="70"/>
    </row>
  </sheetData>
  <mergeCells count="7">
    <mergeCell ref="B15:C15"/>
    <mergeCell ref="B17:C17"/>
    <mergeCell ref="B16:C16"/>
    <mergeCell ref="A28:D28"/>
    <mergeCell ref="A29:D29"/>
    <mergeCell ref="B18:C18"/>
    <mergeCell ref="B19:C19"/>
  </mergeCells>
  <phoneticPr fontId="4" type="noConversion"/>
  <dataValidations xWindow="825" yWindow="392" count="4">
    <dataValidation type="whole" operator="lessThanOrEqual" allowBlank="1" showInputMessage="1" showErrorMessage="1" errorTitle="For høyt beløp" error="Kan ikke overstige forslag til netto konsernbidrag/0,72" promptTitle="Maksimumsbegrensning" prompt="Konsernbidrag etter skatt kan ikke overstige forslag til utbytte/netto konsernbidrag" sqref="C33" xr:uid="{00000000-0002-0000-0100-000000000000}">
      <formula1>D27/0.72</formula1>
    </dataValidation>
    <dataValidation type="whole" allowBlank="1" showInputMessage="1" showErrorMessage="1" error="Må bruke negativt fortegn" prompt="Må bruke negativt fortegn" sqref="C32" xr:uid="{00000000-0002-0000-0100-000001000000}">
      <formula1>-9.99999999999999E+23</formula1>
      <formula2>0</formula2>
    </dataValidation>
    <dataValidation type="decimal" operator="lessThanOrEqual" allowBlank="1" showInputMessage="1" showErrorMessage="1" errorTitle="For høyt beløp" error="Må ikke overstige maksimalt utbytte etter aksjeloven" promptTitle="Maksimalbegrensning" prompt="Må ikke overstige maksimalt utbytte etter aksjeloven" sqref="D27" xr:uid="{00000000-0002-0000-0100-000002000000}">
      <formula1>D19</formula1>
    </dataValidation>
    <dataValidation type="whole" allowBlank="1" showInputMessage="1" showErrorMessage="1" error="Legg inn med positivt fortegn" prompt="Legg inn med positivt fortegn" sqref="D9 D11:D18" xr:uid="{00000000-0002-0000-0100-000003000000}">
      <formula1>0</formula1>
      <formula2>9.99999999999999E+23</formula2>
    </dataValidation>
  </dataValidations>
  <pageMargins left="0.74803149606299213" right="0.39370078740157483" top="0.94488188976377963" bottom="0.62992125984251968" header="0.51181102362204722" footer="0.35433070866141736"/>
  <pageSetup paperSize="9" scale="90" orientation="portrait" r:id="rId1"/>
  <headerFooter alignWithMargins="0">
    <oddHeader>&amp;L&amp;Z&amp;F</oddHeader>
    <oddFooter>&amp;L&amp;8&amp;D/&amp;T&amp;R&amp;8Side &amp;P av &amp;N</oddFooter>
  </headerFooter>
  <customProperties>
    <customPr name="OrphanNamesChecked" r:id="rId2"/>
  </customPropertie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Veiledning</vt:lpstr>
      <vt:lpstr>Maks_utbytte</vt:lpstr>
      <vt:lpstr>Maks_utbytte!Print_Area</vt:lpstr>
    </vt:vector>
  </TitlesOfParts>
  <Company>PwC Norway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Jens-Erik Huneide</dc:creator>
  <cp:lastModifiedBy>Gunn Marit Lillebostad (NO)</cp:lastModifiedBy>
  <cp:lastPrinted>2013-07-05T06:54:42Z</cp:lastPrinted>
  <dcterms:created xsi:type="dcterms:W3CDTF">2005-02-07T11:31:47Z</dcterms:created>
  <dcterms:modified xsi:type="dcterms:W3CDTF">2024-12-16T09:36:10Z</dcterms:modified>
</cp:coreProperties>
</file>